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68\O12\"/>
    </mc:Choice>
  </mc:AlternateContent>
  <xr:revisionPtr revIDLastSave="0" documentId="13_ncr:1_{2BCD5E2C-BF67-4E0B-AA17-0F1F4955DB59}" xr6:coauthVersionLast="47" xr6:coauthVersionMax="47" xr10:uidLastSave="{00000000-0000-0000-0000-000000000000}"/>
  <bookViews>
    <workbookView xWindow="-108" yWindow="-108" windowWidth="23256" windowHeight="12456" xr2:uid="{ABC833B2-E168-4F29-A067-D367229E6C94}"/>
  </bookViews>
  <sheets>
    <sheet name="1" sheetId="1" r:id="rId1"/>
  </sheets>
  <definedNames>
    <definedName name="_xlnm.Print_Area" localSheetId="0">'1'!$A$1:$H$38</definedName>
    <definedName name="_xlnm.Print_Titles" localSheetId="0">'1'!$6:$6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28" i="1"/>
  <c r="F27" i="1"/>
  <c r="F26" i="1"/>
  <c r="F25" i="1"/>
  <c r="F23" i="1"/>
  <c r="F22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<sst xmlns="http://schemas.openxmlformats.org/spreadsheetml/2006/main" count="77" uniqueCount="53">
  <si>
    <t>รายงานผลการใช้จ่ายงบประมาณ สถานีตำรวจภูธรกู่ทอง</t>
  </si>
  <si>
    <t>ประจำปีงบประมาณ พ.ศ.2568 ไตรมาสที่ 1-2</t>
  </si>
  <si>
    <t>ได้รับการจัดสรรงบประมาณรายจ่ายประจำปี พ.ศ. 2568 ระหว่างวันที่ 1 ตุลาคม 2567 - 31 มีนาคม 2568</t>
  </si>
  <si>
    <t>ข้อมูล ณ วันที่ 31 มีนาคม 2568</t>
  </si>
  <si>
    <t>ที่</t>
  </si>
  <si>
    <t>ชื่อโครงการ/กิจกรรม</t>
  </si>
  <si>
    <t>ผลการดำเนินงาน</t>
  </si>
  <si>
    <t>งบประมาณที่ได้รับ</t>
  </si>
  <si>
    <t>ผลการเบิกจ่าย</t>
  </si>
  <si>
    <t>คงเหลือ</t>
  </si>
  <si>
    <t>คิดเป็นร้อยละ</t>
  </si>
  <si>
    <t>ปัญหา/อุปสรรค แนวทางแก้ไข</t>
  </si>
  <si>
    <t>โครงการ บังคับใช้กฎหมาย อำนวยความยุติธรรมและบริการประชาชน กิจกรรม การบังคับใช้กฎหมายและบริการประชาชน</t>
  </si>
  <si>
    <t>1. ค่าตอบแทน ใช้สอยและวัสดุ</t>
  </si>
  <si>
    <t xml:space="preserve">   1.1 ค่า OT</t>
  </si>
  <si>
    <t>เบิกจ่ายค่าเบี้ยเลี้ยง</t>
  </si>
  <si>
    <t>ไม่มีปัญหา อุปสรรคแต่อย่างใด</t>
  </si>
  <si>
    <t xml:space="preserve">   1.2 ค่าตอบแทนพยาน, ค่าใช้จ่ายคุ้มครองพยาน</t>
  </si>
  <si>
    <t>เบิกค่าตอบแทนให้เป็นค่าตอบแทน</t>
  </si>
  <si>
    <t xml:space="preserve">   1.3 ค่าตอบแทนนักจิต</t>
  </si>
  <si>
    <t xml:space="preserve">   1.4 ค่าตอบแทนเจ้าพนักงานชันสูตพลิกศพ</t>
  </si>
  <si>
    <t xml:space="preserve">   1.5 ค่าเบี้ยเลี้ยง ที่พัก พาหนะ</t>
  </si>
  <si>
    <t>สืบสวน จับกุม ผู้กระทำความผิดนอกพื้นที่</t>
  </si>
  <si>
    <t xml:space="preserve">   1.6 ค่าใช้จ่ายในการส่งหมายเรียกพยาน</t>
  </si>
  <si>
    <t xml:space="preserve">   1.7 วัสดุ น้ำมันเชื้อเพลิง</t>
  </si>
  <si>
    <t>จัดซื้อน้ำมันให้กับรถของทางราชการตามระเบียบฯ</t>
  </si>
  <si>
    <t xml:space="preserve">   1.8 ค่าอาหาร ผู้ต้องหา</t>
  </si>
  <si>
    <t>จัดจ้างอาหารสำหรับเลี้ยงผู้ต้องหา</t>
  </si>
  <si>
    <t xml:space="preserve">   1.9 ค่าวัสดุสำนักงาน</t>
  </si>
  <si>
    <t>เบิกจ่ายค่าวัสดุใช้ในสำนักงาน</t>
  </si>
  <si>
    <t>2. ค่าสาธารณูปโภค</t>
  </si>
  <si>
    <t>เบิกจ่ายค่าสาธารณูปโภค</t>
  </si>
  <si>
    <t>โครงการปฏิรูประบบงานตำรวจ กิจกรรม การปฏิรูประบบงานสอบสวน และการบังคับใช้กฎหมาย</t>
  </si>
  <si>
    <t>กองทุนเพื่อการสืบสวน สอบสวน การป้องกันและปราบปรามการกระทำความผิดทางอาญา</t>
  </si>
  <si>
    <t xml:space="preserve"> - สืบสวน จับกุม ผู้กระทำความผิด                        - ฝ่ายสืบสวนเดินทางไปราชการ เพื่อจับกุมผู้ต้องหาตามหมายจับ</t>
  </si>
  <si>
    <t>โครงการปราบปรามการค้ายาเสพติด กิจกรรม สกัดกั้น ปราบปราม การผลิต การค้ายาเสพติด</t>
  </si>
  <si>
    <t>4.1 โครงการบริหารจัดการสกัตกั้นยาเสพติด (Heart land)</t>
  </si>
  <si>
    <t>เพื่อป้องกันและลดปัญหายาเสพติตในพื้นที่</t>
  </si>
  <si>
    <t>4.2 โครงการสลายโครงสร้างเครือข่ายผู้มีอิทธิพล</t>
  </si>
  <si>
    <t>ลดปัญหาอาชญากรรม และผู้มีอิทธิพลในพื้นที่</t>
  </si>
  <si>
    <t>กิจกรรม การบังคับใช้กฎหมาย อำนวยความยุติธรรม และบริการประชาชน</t>
  </si>
  <si>
    <t>5.1 ค่าตอบแทนของชุดปฏิบัติการมวลชลและชุมชนสัมพันธ์</t>
  </si>
  <si>
    <t>ลงพื้นแสวงหาความร่วมมือกับผู้นำชุมชน และคนในชุมชน</t>
  </si>
  <si>
    <t>5.2 ค่าตอบแทนอาสาสมัครตำรวจบ้าน</t>
  </si>
  <si>
    <t>รักษาความสงบเรียบร้อย และสร้างความมั่นคงในพื้นที่</t>
  </si>
  <si>
    <t>โครงการสร้างเครือข่ายการมีส่วนร่วมของประชาชนการป้องกันอาชญากรรมระดับตำบล</t>
  </si>
  <si>
    <t xml:space="preserve"> - สร้างเครือข่ายผู้นำชุมชนทุกตำบลในเขตพื้นที่รับผิดชอบ                                                       - มีเครือข่ายระดับผู้นำในตำบล เพื่อประสานงาน และรับแจ่งข่าวสารต่างๆ</t>
  </si>
  <si>
    <r>
      <rPr>
        <b/>
        <sz val="14"/>
        <color theme="1"/>
        <rFont val="TH SarabunPSK"/>
        <family val="2"/>
      </rPr>
      <t xml:space="preserve">โครงการสร้างภูมิคุ้มกันและป้องกันยาเสพติด
กิจกรรม การสร้างภูมิคุ้มกันในกลุ่มเป้าหมายระดับโรงเรียนประถมศึกษาและมัธยมศึกษาหรือเทียบเท่า
</t>
    </r>
    <r>
      <rPr>
        <sz val="14"/>
        <color theme="1"/>
        <rFont val="TH SarabunPSK"/>
        <family val="2"/>
      </rPr>
      <t xml:space="preserve">   - โครงการตำรวจประสานโรงเรียน (1 ตำรวจ 1 โรงเรียน)</t>
    </r>
  </si>
  <si>
    <t>สร้างภูมิคุ้มกัน ป้องกันยาเสพติด และอบายมุขต่างๆ</t>
  </si>
  <si>
    <r>
      <rPr>
        <b/>
        <sz val="14"/>
        <color theme="1"/>
        <rFont val="TH SarabunPSK"/>
        <family val="2"/>
      </rPr>
      <t xml:space="preserve">โครงการสร้างภูมิคุ้มกันและป้องกันยาเสพติด
กิจกรรม การสร้างภูมิคุ้มกันในกลุ่มเป้าหมายระดับโรงเรียนประถมศึกษาและมัธยมศึกษาหรือเทียบเท่า
</t>
    </r>
    <r>
      <rPr>
        <sz val="14"/>
        <color theme="1"/>
        <rFont val="TH SarabunPSK"/>
        <family val="2"/>
      </rPr>
      <t xml:space="preserve">  - โครงการการศึกษาเพื่อต่อต้านการใช้ยาเสพติดในนักเรียน( D.A.R.E.)</t>
    </r>
  </si>
  <si>
    <t>-</t>
  </si>
  <si>
    <r>
      <rPr>
        <b/>
        <sz val="14"/>
        <color theme="1"/>
        <rFont val="TH SarabunPSK"/>
        <family val="2"/>
      </rPr>
      <t>โครงการบังคับใช้กฎหมาย อำนวยความยุติธรม และบริการประชาชน กิจกรรม บังคับใช้กฎหมายและบริการประชาชน</t>
    </r>
    <r>
      <rPr>
        <sz val="14"/>
        <color theme="1"/>
        <rFont val="TH SarabunPSK"/>
        <family val="2"/>
      </rPr>
      <t xml:space="preserve">
  - โครงการรณรงค์ป้องกันและแก้ไขปัญหาอุบัติเหตุทางถนนช่วงเทศกาลสำคัญ</t>
    </r>
  </si>
  <si>
    <t xml:space="preserve"> -อำนวยความสะดวกแก่ประชาชนที่ช้รถใช้ถนนช่วงเทศกาล
- ลดอุบัติเหตุทางถนน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</si>
</sst>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5" x14ac:knownFonts="1"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87" fontId="4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187" fontId="3" fillId="3" borderId="2" xfId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187" fontId="3" fillId="0" borderId="4" xfId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4" xfId="0" applyFont="1" applyBorder="1" applyAlignment="1">
      <alignment vertical="center" wrapText="1"/>
    </xf>
    <xf numFmtId="10" fontId="3" fillId="0" borderId="4" xfId="0" applyNumberFormat="1" applyFont="1" applyBorder="1" applyAlignment="1">
      <alignment vertical="center"/>
    </xf>
    <xf numFmtId="9" fontId="3" fillId="0" borderId="4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187" fontId="3" fillId="0" borderId="3" xfId="1" applyFont="1" applyBorder="1" applyAlignment="1">
      <alignment vertical="center"/>
    </xf>
    <xf numFmtId="0" fontId="3" fillId="0" borderId="7" xfId="0" applyFont="1" applyBorder="1" applyAlignment="1">
      <alignment horizontal="center" vertical="top"/>
    </xf>
    <xf numFmtId="0" fontId="4" fillId="0" borderId="6" xfId="0" applyFont="1" applyBorder="1" applyAlignment="1">
      <alignment vertical="center" wrapText="1"/>
    </xf>
    <xf numFmtId="187" fontId="3" fillId="0" borderId="6" xfId="1" applyFont="1" applyBorder="1" applyAlignment="1">
      <alignment vertical="center"/>
    </xf>
    <xf numFmtId="10" fontId="3" fillId="0" borderId="4" xfId="1" applyNumberFormat="1" applyFont="1" applyBorder="1" applyAlignment="1">
      <alignment vertical="center"/>
    </xf>
    <xf numFmtId="0" fontId="4" fillId="3" borderId="8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/>
    </xf>
    <xf numFmtId="187" fontId="3" fillId="3" borderId="8" xfId="1" applyFont="1" applyFill="1" applyBorder="1" applyAlignment="1">
      <alignment vertical="center"/>
    </xf>
    <xf numFmtId="9" fontId="3" fillId="3" borderId="8" xfId="0" applyNumberFormat="1" applyFont="1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9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87" fontId="3" fillId="3" borderId="8" xfId="1" applyFont="1" applyFill="1" applyBorder="1" applyAlignment="1">
      <alignment horizontal="center" vertical="center"/>
    </xf>
    <xf numFmtId="9" fontId="3" fillId="3" borderId="8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87" fontId="3" fillId="0" borderId="0" xfId="1" applyFont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350448</xdr:colOff>
      <xdr:row>30</xdr:row>
      <xdr:rowOff>89859</xdr:rowOff>
    </xdr:from>
    <xdr:to>
      <xdr:col>3</xdr:col>
      <xdr:colOff>251604</xdr:colOff>
      <xdr:row>38</xdr:row>
      <xdr:rowOff>120051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DACCF3D-9C92-40FD-95D5-2E80F633388A}"/>
            </a:ext>
          </a:extLst>
        </xdr:cNvPr>
        <xdr:cNvSpPr/>
      </xdr:nvSpPr>
      <xdr:spPr>
        <a:xfrm>
          <a:off x="3484173" y="13777284"/>
          <a:ext cx="2472906" cy="193519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>
            <a:spcAft>
              <a:spcPts val="0"/>
            </a:spcAft>
          </a:pPr>
          <a:r>
            <a:rPr lang="th-TH" sz="16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พ.ต.ท.หญิง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>
            <a:spcAft>
              <a:spcPts val="0"/>
            </a:spcAft>
          </a:pPr>
          <a:r>
            <a:rPr lang="th-TH" sz="16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             (</a:t>
          </a:r>
          <a:r>
            <a:rPr lang="th-TH" sz="1600" baseline="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 สิริเพ็ญ  หันจางสิทธิ์ </a:t>
          </a:r>
          <a:r>
            <a:rPr lang="th-TH" sz="16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)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>
            <a:spcAft>
              <a:spcPts val="0"/>
            </a:spcAft>
          </a:pPr>
          <a:r>
            <a:rPr lang="th-TH" sz="16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                  สว.อก.สภ.กู่ทอง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algn="ctr">
            <a:spcAft>
              <a:spcPts val="0"/>
            </a:spcAft>
          </a:pPr>
          <a:r>
            <a: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 </a:t>
          </a:r>
        </a:p>
      </xdr:txBody>
    </xdr:sp>
    <xdr:clientData/>
  </xdr:twoCellAnchor>
  <xdr:twoCellAnchor>
    <xdr:from>
      <xdr:col>4</xdr:col>
      <xdr:colOff>287188</xdr:colOff>
      <xdr:row>30</xdr:row>
      <xdr:rowOff>107471</xdr:rowOff>
    </xdr:from>
    <xdr:to>
      <xdr:col>6</xdr:col>
      <xdr:colOff>565569</xdr:colOff>
      <xdr:row>38</xdr:row>
      <xdr:rowOff>137663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11351A6-6497-400E-A836-B9209C0D7413}"/>
            </a:ext>
          </a:extLst>
        </xdr:cNvPr>
        <xdr:cNvSpPr/>
      </xdr:nvSpPr>
      <xdr:spPr>
        <a:xfrm>
          <a:off x="6945163" y="13794896"/>
          <a:ext cx="2211956" cy="193519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>
            <a:spcAft>
              <a:spcPts val="0"/>
            </a:spcAft>
          </a:pPr>
          <a:r>
            <a:rPr lang="th-TH" sz="16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 พ.ต.อ.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>
            <a:spcAft>
              <a:spcPts val="0"/>
            </a:spcAft>
          </a:pPr>
          <a:r>
            <a:rPr lang="th-TH" sz="16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         ( ภาสกร</a:t>
          </a:r>
          <a:r>
            <a:rPr lang="th-TH" sz="1600" baseline="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 มหาวงค์นันท์</a:t>
          </a:r>
          <a:r>
            <a:rPr lang="th-TH" sz="16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 )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>
            <a:spcAft>
              <a:spcPts val="0"/>
            </a:spcAft>
          </a:pPr>
          <a:r>
            <a:rPr lang="th-TH" sz="16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              ผกก.สภ.กู่ทอง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algn="ctr">
            <a:spcAft>
              <a:spcPts val="0"/>
            </a:spcAft>
          </a:pPr>
          <a:r>
            <a: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 </a:t>
          </a:r>
        </a:p>
      </xdr:txBody>
    </xdr:sp>
    <xdr:clientData/>
  </xdr:twoCellAnchor>
  <xdr:twoCellAnchor>
    <xdr:from>
      <xdr:col>1</xdr:col>
      <xdr:colOff>259080</xdr:colOff>
      <xdr:row>30</xdr:row>
      <xdr:rowOff>80513</xdr:rowOff>
    </xdr:from>
    <xdr:to>
      <xdr:col>1</xdr:col>
      <xdr:colOff>2641480</xdr:colOff>
      <xdr:row>38</xdr:row>
      <xdr:rowOff>110705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0280382-74E3-4F73-9E8D-35D45419BE4E}"/>
            </a:ext>
          </a:extLst>
        </xdr:cNvPr>
        <xdr:cNvSpPr/>
      </xdr:nvSpPr>
      <xdr:spPr>
        <a:xfrm>
          <a:off x="556260" y="17507453"/>
          <a:ext cx="2382400" cy="216379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th-TH" sz="16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ตรวจแล้วถูกต้อง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>
            <a:spcAft>
              <a:spcPts val="0"/>
            </a:spcAft>
          </a:pPr>
          <a:r>
            <a:rPr lang="th-TH" sz="16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ร.ต.ท.</a:t>
          </a:r>
        </a:p>
        <a:p>
          <a:pPr>
            <a:spcAft>
              <a:spcPts val="0"/>
            </a:spcAft>
          </a:pPr>
          <a:r>
            <a:rPr lang="th-TH" sz="16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             (</a:t>
          </a:r>
          <a:r>
            <a:rPr lang="th-TH" sz="1600" baseline="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  สราวุธ วงศ์ประมวล </a:t>
          </a:r>
          <a:r>
            <a:rPr lang="th-TH" sz="16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)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>
            <a:spcAft>
              <a:spcPts val="0"/>
            </a:spcAft>
          </a:pPr>
          <a:r>
            <a:rPr lang="th-TH" sz="16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              รอง</a:t>
          </a:r>
          <a:r>
            <a:rPr lang="th-TH" sz="1600" baseline="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 สว(ป.) </a:t>
          </a:r>
          <a:r>
            <a:rPr lang="th-TH" sz="16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สภ.กู่ทอง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algn="ctr">
            <a:spcAft>
              <a:spcPts val="0"/>
            </a:spcAft>
          </a:pPr>
          <a:r>
            <a: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 </a:t>
          </a:r>
        </a:p>
      </xdr:txBody>
    </xdr:sp>
    <xdr:clientData/>
  </xdr:twoCellAnchor>
  <xdr:twoCellAnchor editAs="oneCell">
    <xdr:from>
      <xdr:col>4</xdr:col>
      <xdr:colOff>887063</xdr:colOff>
      <xdr:row>29</xdr:row>
      <xdr:rowOff>1064179</xdr:rowOff>
    </xdr:from>
    <xdr:to>
      <xdr:col>6</xdr:col>
      <xdr:colOff>671707</xdr:colOff>
      <xdr:row>34</xdr:row>
      <xdr:rowOff>104670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AF293D-831A-4649-BDD6-4B7DF6674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94" b="92933" l="3983" r="94424">
                      <a14:foregroundMark x1="4105" y1="93021" x2="15686" y2="62014"/>
                      <a14:foregroundMark x1="15686" y1="62014" x2="22426" y2="66608"/>
                      <a14:foregroundMark x1="22426" y1="66608" x2="22181" y2="77827"/>
                      <a14:foregroundMark x1="22181" y1="77827" x2="26777" y2="68463"/>
                      <a14:foregroundMark x1="26777" y1="68463" x2="30637" y2="77208"/>
                      <a14:foregroundMark x1="30637" y1="77208" x2="28493" y2="87279"/>
                      <a14:foregroundMark x1="28493" y1="87279" x2="29350" y2="86749"/>
                      <a14:foregroundMark x1="88235" y1="40813" x2="95833" y2="40194"/>
                      <a14:foregroundMark x1="95833" y1="40194" x2="91728" y2="48587"/>
                      <a14:foregroundMark x1="91728" y1="48587" x2="69547" y2="72438"/>
                      <a14:foregroundMark x1="93199" y1="40636" x2="94424" y2="48675"/>
                    </a14:backgroundRemoval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545038" y="13560979"/>
          <a:ext cx="1718219" cy="1183616"/>
        </a:xfrm>
        <a:prstGeom prst="rect">
          <a:avLst/>
        </a:prstGeom>
      </xdr:spPr>
    </xdr:pic>
    <xdr:clientData/>
  </xdr:twoCellAnchor>
  <xdr:twoCellAnchor editAs="oneCell">
    <xdr:from>
      <xdr:col>1</xdr:col>
      <xdr:colOff>500576</xdr:colOff>
      <xdr:row>30</xdr:row>
      <xdr:rowOff>21857</xdr:rowOff>
    </xdr:from>
    <xdr:to>
      <xdr:col>1</xdr:col>
      <xdr:colOff>2290439</xdr:colOff>
      <xdr:row>35</xdr:row>
      <xdr:rowOff>158425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AC356F1-3C29-4747-A587-A4A567A4C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954" b="90391" l="9996" r="89961">
                      <a14:foregroundMark x1="26454" y1="88262" x2="15640" y2="90391"/>
                      <a14:foregroundMark x1="15640" y1="90391" x2="15381" y2="89183"/>
                      <a14:foregroundMark x1="63119" y1="39241" x2="71262" y2="49194"/>
                      <a14:foregroundMark x1="71262" y1="49194" x2="79836" y2="41484"/>
                      <a14:foregroundMark x1="67385" y1="57192" x2="76562" y2="51496"/>
                    </a14:backgroundRemoval>
                  </a14:imgEffect>
                  <a14:imgEffect>
                    <a14:brightnessContrast bright="4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97756" y="17448797"/>
          <a:ext cx="1789863" cy="1470068"/>
        </a:xfrm>
        <a:prstGeom prst="rect">
          <a:avLst/>
        </a:prstGeom>
      </xdr:spPr>
    </xdr:pic>
    <xdr:clientData/>
  </xdr:twoCellAnchor>
  <xdr:twoCellAnchor editAs="oneCell">
    <xdr:from>
      <xdr:col>2</xdr:col>
      <xdr:colOff>1088572</xdr:colOff>
      <xdr:row>30</xdr:row>
      <xdr:rowOff>83737</xdr:rowOff>
    </xdr:from>
    <xdr:to>
      <xdr:col>3</xdr:col>
      <xdr:colOff>146539</xdr:colOff>
      <xdr:row>34</xdr:row>
      <xdr:rowOff>150510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F1F90D8-2FF4-45B3-8BD8-EC3C12D02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9989" b="98865" l="9950" r="94775">
                      <a14:foregroundMark x1="15104" y1="88649" x2="12527" y2="93530"/>
                      <a14:foregroundMark x1="12527" y1="93530" x2="11238" y2="98978"/>
                      <a14:foregroundMark x1="11238" y1="98978" x2="16679" y2="88536"/>
                      <a14:foregroundMark x1="87831" y1="46084" x2="91625" y2="44835"/>
                      <a14:foregroundMark x1="91625" y1="44835" x2="95705" y2="44835"/>
                      <a14:foregroundMark x1="95705" y1="44835" x2="96994" y2="50511"/>
                      <a14:foregroundMark x1="96994" y1="50511" x2="94775" y2="55165"/>
                      <a14:foregroundMark x1="94775" y1="55165" x2="93271" y2="5664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22297" y="13771162"/>
          <a:ext cx="1629717" cy="1019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D0E3F-AD79-4AF3-929F-772656104F0A}">
  <dimension ref="A1:H30"/>
  <sheetViews>
    <sheetView tabSelected="1" showWhiteSpace="0" view="pageBreakPreview" zoomScaleNormal="100" zoomScaleSheetLayoutView="100" workbookViewId="0">
      <selection activeCell="C41" sqref="C41"/>
    </sheetView>
  </sheetViews>
  <sheetFormatPr defaultColWidth="9" defaultRowHeight="21" x14ac:dyDescent="0.7"/>
  <cols>
    <col min="1" max="1" width="3.8984375" style="38" customWidth="1"/>
    <col min="2" max="2" width="37.19921875" style="39" customWidth="1"/>
    <col min="3" max="3" width="33.69921875" style="1" customWidth="1"/>
    <col min="4" max="4" width="12.5" style="40" customWidth="1"/>
    <col min="5" max="5" width="11.59765625" style="40" bestFit="1" customWidth="1"/>
    <col min="6" max="6" width="13.69921875" style="40" customWidth="1"/>
    <col min="7" max="7" width="12.5" style="1" customWidth="1"/>
    <col min="8" max="8" width="32.3984375" style="38" customWidth="1"/>
    <col min="9" max="16384" width="9" style="1"/>
  </cols>
  <sheetData>
    <row r="1" spans="1:8" ht="24.6" x14ac:dyDescent="0.7">
      <c r="A1" s="42" t="s">
        <v>0</v>
      </c>
      <c r="B1" s="42"/>
      <c r="C1" s="42"/>
      <c r="D1" s="42"/>
      <c r="E1" s="42"/>
      <c r="F1" s="42"/>
      <c r="G1" s="42"/>
      <c r="H1" s="42"/>
    </row>
    <row r="2" spans="1:8" ht="24.6" x14ac:dyDescent="0.7">
      <c r="A2" s="42" t="s">
        <v>1</v>
      </c>
      <c r="B2" s="42"/>
      <c r="C2" s="42"/>
      <c r="D2" s="42"/>
      <c r="E2" s="42"/>
      <c r="F2" s="42"/>
      <c r="G2" s="42"/>
      <c r="H2" s="42"/>
    </row>
    <row r="3" spans="1:8" ht="24.6" x14ac:dyDescent="0.7">
      <c r="A3" s="42" t="s">
        <v>2</v>
      </c>
      <c r="B3" s="42"/>
      <c r="C3" s="42"/>
      <c r="D3" s="42"/>
      <c r="E3" s="42"/>
      <c r="F3" s="42"/>
      <c r="G3" s="42"/>
      <c r="H3" s="42"/>
    </row>
    <row r="4" spans="1:8" ht="24.6" x14ac:dyDescent="0.7">
      <c r="A4" s="42" t="s">
        <v>3</v>
      </c>
      <c r="B4" s="42"/>
      <c r="C4" s="42"/>
      <c r="D4" s="42"/>
      <c r="E4" s="42"/>
      <c r="F4" s="42"/>
      <c r="G4" s="42"/>
      <c r="H4" s="42"/>
    </row>
    <row r="6" spans="1:8" ht="56.25" customHeight="1" x14ac:dyDescent="0.7">
      <c r="A6" s="2" t="s">
        <v>4</v>
      </c>
      <c r="B6" s="3" t="s">
        <v>5</v>
      </c>
      <c r="C6" s="2" t="s">
        <v>6</v>
      </c>
      <c r="D6" s="4" t="s">
        <v>7</v>
      </c>
      <c r="E6" s="4" t="s">
        <v>8</v>
      </c>
      <c r="F6" s="4" t="s">
        <v>9</v>
      </c>
      <c r="G6" s="2" t="s">
        <v>10</v>
      </c>
      <c r="H6" s="2" t="s">
        <v>11</v>
      </c>
    </row>
    <row r="7" spans="1:8" ht="63" x14ac:dyDescent="0.7">
      <c r="A7" s="5">
        <v>1</v>
      </c>
      <c r="B7" s="6" t="s">
        <v>12</v>
      </c>
      <c r="C7" s="7"/>
      <c r="D7" s="8"/>
      <c r="E7" s="8"/>
      <c r="F7" s="8"/>
      <c r="G7" s="7"/>
      <c r="H7" s="9"/>
    </row>
    <row r="8" spans="1:8" x14ac:dyDescent="0.7">
      <c r="A8" s="10"/>
      <c r="B8" s="11" t="s">
        <v>13</v>
      </c>
      <c r="C8" s="12"/>
      <c r="D8" s="13"/>
      <c r="E8" s="13"/>
      <c r="F8" s="13"/>
      <c r="G8" s="12"/>
      <c r="H8" s="14"/>
    </row>
    <row r="9" spans="1:8" x14ac:dyDescent="0.7">
      <c r="A9" s="15"/>
      <c r="B9" s="16" t="s">
        <v>14</v>
      </c>
      <c r="C9" s="12" t="s">
        <v>15</v>
      </c>
      <c r="D9" s="13">
        <v>244800</v>
      </c>
      <c r="E9" s="13">
        <v>198220</v>
      </c>
      <c r="F9" s="13">
        <f>D9-E9</f>
        <v>46580</v>
      </c>
      <c r="G9" s="17">
        <v>0.80969999999999998</v>
      </c>
      <c r="H9" s="14" t="s">
        <v>16</v>
      </c>
    </row>
    <row r="10" spans="1:8" ht="42" x14ac:dyDescent="0.7">
      <c r="A10" s="15"/>
      <c r="B10" s="16" t="s">
        <v>17</v>
      </c>
      <c r="C10" s="12" t="s">
        <v>18</v>
      </c>
      <c r="D10" s="13">
        <v>10100</v>
      </c>
      <c r="E10" s="13"/>
      <c r="F10" s="13">
        <f t="shared" ref="F10:F30" si="0">D10-E10</f>
        <v>10100</v>
      </c>
      <c r="G10" s="18">
        <v>0</v>
      </c>
      <c r="H10" s="14" t="s">
        <v>16</v>
      </c>
    </row>
    <row r="11" spans="1:8" x14ac:dyDescent="0.7">
      <c r="A11" s="15"/>
      <c r="B11" s="16" t="s">
        <v>19</v>
      </c>
      <c r="C11" s="12" t="s">
        <v>18</v>
      </c>
      <c r="D11" s="13">
        <v>2100</v>
      </c>
      <c r="E11" s="13">
        <v>1500</v>
      </c>
      <c r="F11" s="13">
        <f t="shared" si="0"/>
        <v>600</v>
      </c>
      <c r="G11" s="17">
        <v>0.71430000000000005</v>
      </c>
      <c r="H11" s="14" t="s">
        <v>16</v>
      </c>
    </row>
    <row r="12" spans="1:8" ht="42" x14ac:dyDescent="0.7">
      <c r="A12" s="15"/>
      <c r="B12" s="16" t="s">
        <v>20</v>
      </c>
      <c r="C12" s="12" t="s">
        <v>18</v>
      </c>
      <c r="D12" s="13">
        <v>12600</v>
      </c>
      <c r="E12" s="13"/>
      <c r="F12" s="13">
        <f t="shared" si="0"/>
        <v>12600</v>
      </c>
      <c r="G12" s="18">
        <v>0</v>
      </c>
      <c r="H12" s="14" t="s">
        <v>16</v>
      </c>
    </row>
    <row r="13" spans="1:8" x14ac:dyDescent="0.7">
      <c r="A13" s="15"/>
      <c r="B13" s="16" t="s">
        <v>21</v>
      </c>
      <c r="C13" s="12" t="s">
        <v>22</v>
      </c>
      <c r="D13" s="13">
        <v>51600</v>
      </c>
      <c r="E13" s="13"/>
      <c r="F13" s="13">
        <f t="shared" si="0"/>
        <v>51600</v>
      </c>
      <c r="G13" s="18">
        <v>0</v>
      </c>
      <c r="H13" s="14" t="s">
        <v>16</v>
      </c>
    </row>
    <row r="14" spans="1:8" ht="42" x14ac:dyDescent="0.7">
      <c r="A14" s="15"/>
      <c r="B14" s="16" t="s">
        <v>23</v>
      </c>
      <c r="C14" s="12" t="s">
        <v>18</v>
      </c>
      <c r="D14" s="13">
        <v>600</v>
      </c>
      <c r="E14" s="13"/>
      <c r="F14" s="13">
        <f t="shared" si="0"/>
        <v>600</v>
      </c>
      <c r="G14" s="18">
        <v>0</v>
      </c>
      <c r="H14" s="14" t="s">
        <v>16</v>
      </c>
    </row>
    <row r="15" spans="1:8" x14ac:dyDescent="0.7">
      <c r="A15" s="15"/>
      <c r="B15" s="16" t="s">
        <v>24</v>
      </c>
      <c r="C15" s="12" t="s">
        <v>25</v>
      </c>
      <c r="D15" s="13">
        <v>463200</v>
      </c>
      <c r="E15" s="13">
        <v>382600</v>
      </c>
      <c r="F15" s="13">
        <f t="shared" si="0"/>
        <v>80600</v>
      </c>
      <c r="G15" s="17">
        <v>0.82599999999999996</v>
      </c>
      <c r="H15" s="14" t="s">
        <v>16</v>
      </c>
    </row>
    <row r="16" spans="1:8" x14ac:dyDescent="0.7">
      <c r="A16" s="15"/>
      <c r="B16" s="16" t="s">
        <v>26</v>
      </c>
      <c r="C16" s="12" t="s">
        <v>27</v>
      </c>
      <c r="D16" s="13">
        <v>4900</v>
      </c>
      <c r="E16" s="13"/>
      <c r="F16" s="13">
        <f t="shared" si="0"/>
        <v>4900</v>
      </c>
      <c r="G16" s="18">
        <v>0</v>
      </c>
      <c r="H16" s="14" t="s">
        <v>16</v>
      </c>
    </row>
    <row r="17" spans="1:8" x14ac:dyDescent="0.7">
      <c r="A17" s="15"/>
      <c r="B17" s="19" t="s">
        <v>28</v>
      </c>
      <c r="C17" s="12" t="s">
        <v>29</v>
      </c>
      <c r="D17" s="21">
        <v>4300</v>
      </c>
      <c r="E17" s="21">
        <v>4300</v>
      </c>
      <c r="F17" s="13">
        <f t="shared" si="0"/>
        <v>0</v>
      </c>
      <c r="G17" s="18">
        <v>1</v>
      </c>
      <c r="H17" s="14" t="s">
        <v>16</v>
      </c>
    </row>
    <row r="18" spans="1:8" x14ac:dyDescent="0.7">
      <c r="A18" s="22"/>
      <c r="B18" s="23" t="s">
        <v>30</v>
      </c>
      <c r="C18" s="41" t="s">
        <v>31</v>
      </c>
      <c r="D18" s="24">
        <v>18200</v>
      </c>
      <c r="E18" s="24">
        <v>9279.4500000000007</v>
      </c>
      <c r="F18" s="13">
        <f t="shared" si="0"/>
        <v>8920.5499999999993</v>
      </c>
      <c r="G18" s="25">
        <v>0.50990000000000002</v>
      </c>
      <c r="H18" s="14" t="s">
        <v>16</v>
      </c>
    </row>
    <row r="19" spans="1:8" ht="42" x14ac:dyDescent="0.7">
      <c r="A19" s="26">
        <v>2</v>
      </c>
      <c r="B19" s="27" t="s">
        <v>32</v>
      </c>
      <c r="C19" s="28" t="s">
        <v>18</v>
      </c>
      <c r="D19" s="29">
        <v>9400</v>
      </c>
      <c r="E19" s="29"/>
      <c r="F19" s="29">
        <f t="shared" si="0"/>
        <v>9400</v>
      </c>
      <c r="G19" s="30">
        <v>0</v>
      </c>
      <c r="H19" s="31" t="s">
        <v>16</v>
      </c>
    </row>
    <row r="20" spans="1:8" ht="84" x14ac:dyDescent="0.7">
      <c r="A20" s="26">
        <v>3</v>
      </c>
      <c r="B20" s="27" t="s">
        <v>33</v>
      </c>
      <c r="C20" s="32" t="s">
        <v>34</v>
      </c>
      <c r="D20" s="29">
        <v>420000</v>
      </c>
      <c r="E20" s="29">
        <v>420000</v>
      </c>
      <c r="F20" s="29">
        <f t="shared" si="0"/>
        <v>0</v>
      </c>
      <c r="G20" s="30">
        <v>1</v>
      </c>
      <c r="H20" s="31" t="s">
        <v>16</v>
      </c>
    </row>
    <row r="21" spans="1:8" ht="42" x14ac:dyDescent="0.7">
      <c r="A21" s="5">
        <v>4</v>
      </c>
      <c r="B21" s="6" t="s">
        <v>35</v>
      </c>
      <c r="C21" s="7"/>
      <c r="D21" s="8"/>
      <c r="E21" s="8"/>
      <c r="F21" s="8"/>
      <c r="G21" s="7"/>
      <c r="H21" s="9"/>
    </row>
    <row r="22" spans="1:8" ht="42" x14ac:dyDescent="0.7">
      <c r="A22" s="10"/>
      <c r="B22" s="16" t="s">
        <v>36</v>
      </c>
      <c r="C22" s="12" t="s">
        <v>37</v>
      </c>
      <c r="D22" s="13">
        <v>16500</v>
      </c>
      <c r="E22" s="13">
        <v>16500</v>
      </c>
      <c r="F22" s="13">
        <f t="shared" si="0"/>
        <v>0</v>
      </c>
      <c r="G22" s="18">
        <v>1</v>
      </c>
      <c r="H22" s="14" t="s">
        <v>16</v>
      </c>
    </row>
    <row r="23" spans="1:8" ht="42" x14ac:dyDescent="0.7">
      <c r="A23" s="22"/>
      <c r="B23" s="33" t="s">
        <v>38</v>
      </c>
      <c r="C23" s="20" t="s">
        <v>39</v>
      </c>
      <c r="D23" s="24">
        <v>7800</v>
      </c>
      <c r="E23" s="24"/>
      <c r="F23" s="24">
        <f t="shared" si="0"/>
        <v>7800</v>
      </c>
      <c r="G23" s="34">
        <v>0</v>
      </c>
      <c r="H23" s="35" t="s">
        <v>16</v>
      </c>
    </row>
    <row r="24" spans="1:8" ht="42" x14ac:dyDescent="0.7">
      <c r="A24" s="5">
        <v>5</v>
      </c>
      <c r="B24" s="6" t="s">
        <v>40</v>
      </c>
      <c r="C24" s="7"/>
      <c r="D24" s="8"/>
      <c r="E24" s="8"/>
      <c r="F24" s="8"/>
      <c r="G24" s="7"/>
      <c r="H24" s="9"/>
    </row>
    <row r="25" spans="1:8" ht="42" x14ac:dyDescent="0.7">
      <c r="A25" s="10"/>
      <c r="B25" s="16" t="s">
        <v>41</v>
      </c>
      <c r="C25" s="16" t="s">
        <v>42</v>
      </c>
      <c r="D25" s="13">
        <v>27200</v>
      </c>
      <c r="E25" s="13">
        <v>16800</v>
      </c>
      <c r="F25" s="13">
        <f t="shared" si="0"/>
        <v>10400</v>
      </c>
      <c r="G25" s="17">
        <v>0.61750000000000005</v>
      </c>
      <c r="H25" s="14" t="s">
        <v>16</v>
      </c>
    </row>
    <row r="26" spans="1:8" ht="42" x14ac:dyDescent="0.7">
      <c r="A26" s="22"/>
      <c r="B26" s="33" t="s">
        <v>43</v>
      </c>
      <c r="C26" s="33" t="s">
        <v>44</v>
      </c>
      <c r="D26" s="24">
        <v>8000</v>
      </c>
      <c r="E26" s="24"/>
      <c r="F26" s="13">
        <f t="shared" si="0"/>
        <v>8000</v>
      </c>
      <c r="G26" s="34">
        <v>0</v>
      </c>
      <c r="H26" s="35" t="s">
        <v>16</v>
      </c>
    </row>
    <row r="27" spans="1:8" ht="126" x14ac:dyDescent="0.7">
      <c r="A27" s="26">
        <v>6</v>
      </c>
      <c r="B27" s="27" t="s">
        <v>45</v>
      </c>
      <c r="C27" s="32" t="s">
        <v>46</v>
      </c>
      <c r="D27" s="29">
        <v>15000</v>
      </c>
      <c r="E27" s="29">
        <v>15000</v>
      </c>
      <c r="F27" s="29">
        <f t="shared" si="0"/>
        <v>0</v>
      </c>
      <c r="G27" s="30">
        <v>1</v>
      </c>
      <c r="H27" s="31" t="s">
        <v>16</v>
      </c>
    </row>
    <row r="28" spans="1:8" ht="105" x14ac:dyDescent="0.7">
      <c r="A28" s="26">
        <v>7</v>
      </c>
      <c r="B28" s="32" t="s">
        <v>47</v>
      </c>
      <c r="C28" s="28" t="s">
        <v>48</v>
      </c>
      <c r="D28" s="29">
        <v>1140</v>
      </c>
      <c r="E28" s="29"/>
      <c r="F28" s="29">
        <f t="shared" si="0"/>
        <v>1140</v>
      </c>
      <c r="G28" s="30">
        <v>0</v>
      </c>
      <c r="H28" s="31" t="s">
        <v>16</v>
      </c>
    </row>
    <row r="29" spans="1:8" ht="105" x14ac:dyDescent="0.7">
      <c r="A29" s="26">
        <v>8</v>
      </c>
      <c r="B29" s="32" t="s">
        <v>49</v>
      </c>
      <c r="C29" s="28" t="s">
        <v>48</v>
      </c>
      <c r="D29" s="36">
        <v>2280</v>
      </c>
      <c r="E29" s="36" t="s">
        <v>50</v>
      </c>
      <c r="F29" s="36">
        <v>2280</v>
      </c>
      <c r="G29" s="37">
        <v>0</v>
      </c>
      <c r="H29" s="31" t="s">
        <v>16</v>
      </c>
    </row>
    <row r="30" spans="1:8" ht="126" x14ac:dyDescent="0.7">
      <c r="A30" s="26">
        <v>9</v>
      </c>
      <c r="B30" s="32" t="s">
        <v>51</v>
      </c>
      <c r="C30" s="32" t="s">
        <v>52</v>
      </c>
      <c r="D30" s="29">
        <v>30000</v>
      </c>
      <c r="E30" s="29">
        <v>30000</v>
      </c>
      <c r="F30" s="29">
        <f t="shared" si="0"/>
        <v>0</v>
      </c>
      <c r="G30" s="30">
        <v>1</v>
      </c>
      <c r="H30" s="31" t="s">
        <v>16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scale="69" orientation="landscape" r:id="rId1"/>
  <rowBreaks count="1" manualBreakCount="1">
    <brk id="2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TEERA SART</cp:lastModifiedBy>
  <cp:lastPrinted>2025-04-16T07:17:42Z</cp:lastPrinted>
  <dcterms:created xsi:type="dcterms:W3CDTF">2025-04-14T05:24:21Z</dcterms:created>
  <dcterms:modified xsi:type="dcterms:W3CDTF">2025-04-16T07:18:38Z</dcterms:modified>
</cp:coreProperties>
</file>